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<sst xmlns="http://schemas.openxmlformats.org/spreadsheetml/2006/main" count="26" uniqueCount="26">
  <si>
    <t xml:space="preserve">SCARES</t>
  </si>
  <si>
    <t xml:space="preserve">Balance Sheet</t>
  </si>
  <si>
    <t xml:space="preserve">March 2026</t>
  </si>
  <si>
    <t xml:space="preserve">ASSETS</t>
  </si>
  <si>
    <t xml:space="preserve">Bank Accounts</t>
  </si>
  <si>
    <t xml:space="preserve">Checking</t>
  </si>
  <si>
    <t xml:space="preserve">Savings</t>
  </si>
  <si>
    <t xml:space="preserve">Total Checking/Savings</t>
  </si>
  <si>
    <t xml:space="preserve">Equipment</t>
  </si>
  <si>
    <t xml:space="preserve">Radio Trailer - $5080 Max </t>
  </si>
  <si>
    <t xml:space="preserve">Data Links </t>
  </si>
  <si>
    <t xml:space="preserve">Packet Node on Sandia Crest </t>
  </si>
  <si>
    <t xml:space="preserve">Stephanie Road Antennas</t>
  </si>
  <si>
    <t xml:space="preserve">Stephanie Road UHF Repeater Move - $1000 Max</t>
  </si>
  <si>
    <t xml:space="preserve">Stephanie Road VHF/UHF Antennas - $380.30 Max</t>
  </si>
  <si>
    <t xml:space="preserve">Stephanie Road NVIS Antenna - $200 Max</t>
  </si>
  <si>
    <t xml:space="preserve">Radios – Other</t>
  </si>
  <si>
    <t xml:space="preserve">Equipment – Other</t>
  </si>
  <si>
    <t xml:space="preserve">Total Equipment </t>
  </si>
  <si>
    <t xml:space="preserve">TOTAL ASSETS</t>
  </si>
  <si>
    <t xml:space="preserve">LIABILITIES &amp; EQUITY</t>
  </si>
  <si>
    <t xml:space="preserve">Liabilities</t>
  </si>
  <si>
    <t xml:space="preserve">Opening Balance Equity</t>
  </si>
  <si>
    <t xml:space="preserve">Net Income</t>
  </si>
  <si>
    <t xml:space="preserve">Total Equity </t>
  </si>
  <si>
    <t xml:space="preserve">TOTAL LIABILITIES &amp; EQUITY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</si>
</sst>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mm/dd/yy"/>
    <numFmt numFmtId="167" formatCode="[$$-409]#,##0.00;[RED]\-[$$-409]#,##0.00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80"/>
      <name val="Arial-BoldMT"/>
      <family val="2"/>
    </font>
    <font>
      <b val="true"/>
      <sz val="18"/>
      <color rgb="FF000080"/>
      <name val="Arial-BoldMT"/>
      <family val="2"/>
    </font>
    <font>
      <b val="true"/>
      <sz val="14"/>
      <color rgb="FF000080"/>
      <name val="Arial-BoldMT"/>
      <family val="2"/>
    </font>
    <font>
      <b val="true"/>
      <sz val="10"/>
      <name val="LucidaGrande-Bold"/>
      <family val="2"/>
    </font>
    <font>
      <b val="true"/>
      <sz val="10"/>
      <name val="Arial"/>
      <family val="2"/>
    </font>
    <font>
      <sz val="9"/>
      <name val="Arial-BoldMT"/>
      <family val="0"/>
    </font>
    <font>
      <b val="true"/>
      <sz val="9"/>
      <name val="Arial"/>
      <family val="2"/>
    </font>
    <font>
      <sz val="9"/>
      <name val="Arial"/>
      <family val="2"/>
    </font>
    <font>
      <sz val="10"/>
      <name val="LucidaGrande-Bold"/>
      <family val="2"/>
    </font>
    <font>
      <b val="true"/>
      <sz val="9"/>
      <name val="Arial-BoldMT"/>
      <family val="0"/>
    </font>
    <font>
      <sz val="10"/>
      <name val="LucidaGrande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8" activeCellId="0" sqref="E28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34.15"/>
    <col collapsed="false" customWidth="true" hidden="false" outlineLevel="0" max="2" min="2" style="0" width="17.13"/>
    <col collapsed="false" customWidth="true" hidden="false" outlineLevel="0" max="3" min="3" style="0" width="18.25"/>
  </cols>
  <sheetData>
    <row r="1" customFormat="false" ht="19.7" hidden="false" customHeight="false" outlineLevel="0" collapsed="false">
      <c r="B1" s="1" t="s">
        <v>0</v>
      </c>
    </row>
    <row r="2" customFormat="false" ht="22.05" hidden="false" customHeight="false" outlineLevel="0" collapsed="false">
      <c r="B2" s="2" t="s">
        <v>1</v>
      </c>
    </row>
    <row r="3" customFormat="false" ht="17.35" hidden="false" customHeight="false" outlineLevel="0" collapsed="false">
      <c r="B3" s="3" t="s">
        <v>2</v>
      </c>
    </row>
    <row r="4" customFormat="false" ht="12.8" hidden="false" customHeight="false" outlineLevel="0" collapsed="false">
      <c r="A4" s="4"/>
      <c r="B4" s="5"/>
    </row>
    <row r="5" customFormat="false" ht="12.8" hidden="false" customHeight="false" outlineLevel="0" collapsed="false">
      <c r="A5" s="6" t="s">
        <v>3</v>
      </c>
      <c r="B5" s="5"/>
    </row>
    <row r="6" customFormat="false" ht="12.8" hidden="false" customHeight="false" outlineLevel="0" collapsed="false">
      <c r="A6" s="6" t="s">
        <v>4</v>
      </c>
      <c r="B6" s="7"/>
    </row>
    <row r="7" customFormat="false" ht="12.8" hidden="false" customHeight="false" outlineLevel="0" collapsed="false">
      <c r="A7" s="8"/>
      <c r="B7" s="6" t="s">
        <v>5</v>
      </c>
      <c r="C7" s="9" t="n">
        <v>5082.37</v>
      </c>
      <c r="D7" s="9"/>
    </row>
    <row r="8" customFormat="false" ht="12.8" hidden="false" customHeight="false" outlineLevel="0" collapsed="false">
      <c r="A8" s="8"/>
      <c r="B8" s="6" t="s">
        <v>6</v>
      </c>
      <c r="C8" s="9" t="n">
        <v>10174.86</v>
      </c>
      <c r="D8" s="9"/>
    </row>
    <row r="9" customFormat="false" ht="12.8" hidden="false" customHeight="false" outlineLevel="0" collapsed="false">
      <c r="B9" s="6" t="s">
        <v>7</v>
      </c>
      <c r="C9" s="10" t="n">
        <f aca="false">SUM(C7:C8)</f>
        <v>15257.23</v>
      </c>
      <c r="D9" s="9"/>
    </row>
    <row r="10" customFormat="false" ht="12.8" hidden="false" customHeight="false" outlineLevel="0" collapsed="false">
      <c r="B10" s="6"/>
      <c r="C10" s="11"/>
      <c r="D10" s="9"/>
    </row>
    <row r="11" customFormat="false" ht="12.8" hidden="false" customHeight="false" outlineLevel="0" collapsed="false">
      <c r="A11" s="6" t="s">
        <v>8</v>
      </c>
      <c r="B11" s="5"/>
      <c r="C11" s="9"/>
      <c r="D11" s="9"/>
    </row>
    <row r="12" customFormat="false" ht="12.8" hidden="false" customHeight="false" outlineLevel="0" collapsed="false">
      <c r="A12" s="8"/>
      <c r="B12" s="6" t="s">
        <v>9</v>
      </c>
      <c r="C12" s="9" t="n">
        <v>4264.92</v>
      </c>
      <c r="D12" s="9"/>
    </row>
    <row r="13" customFormat="false" ht="12.8" hidden="false" customHeight="false" outlineLevel="0" collapsed="false">
      <c r="A13" s="8"/>
      <c r="B13" s="6" t="s">
        <v>10</v>
      </c>
      <c r="C13" s="9" t="n">
        <v>2529.59</v>
      </c>
      <c r="D13" s="9"/>
    </row>
    <row r="14" customFormat="false" ht="12.8" hidden="false" customHeight="false" outlineLevel="0" collapsed="false">
      <c r="A14" s="8"/>
      <c r="B14" s="6" t="s">
        <v>11</v>
      </c>
      <c r="C14" s="9" t="n">
        <v>638.55</v>
      </c>
      <c r="D14" s="9"/>
    </row>
    <row r="15" customFormat="false" ht="12.8" hidden="false" customHeight="false" outlineLevel="0" collapsed="false">
      <c r="A15" s="8"/>
      <c r="B15" s="6" t="s">
        <v>12</v>
      </c>
      <c r="C15" s="9"/>
      <c r="D15" s="9"/>
    </row>
    <row r="16" customFormat="false" ht="12.8" hidden="false" customHeight="false" outlineLevel="0" collapsed="false">
      <c r="A16" s="8"/>
      <c r="B16" s="6" t="s">
        <v>13</v>
      </c>
      <c r="C16" s="9" t="n">
        <v>407.96</v>
      </c>
      <c r="D16" s="9"/>
    </row>
    <row r="17" customFormat="false" ht="12.8" hidden="false" customHeight="false" outlineLevel="0" collapsed="false">
      <c r="A17" s="8"/>
      <c r="B17" s="6" t="s">
        <v>14</v>
      </c>
      <c r="C17" s="9" t="n">
        <v>380.3</v>
      </c>
      <c r="D17" s="9"/>
    </row>
    <row r="18" customFormat="false" ht="12.8" hidden="false" customHeight="false" outlineLevel="0" collapsed="false">
      <c r="A18" s="8"/>
      <c r="B18" s="6" t="s">
        <v>15</v>
      </c>
      <c r="C18" s="9" t="n">
        <v>159.9</v>
      </c>
      <c r="D18" s="9"/>
    </row>
    <row r="19" customFormat="false" ht="12.8" hidden="false" customHeight="false" outlineLevel="0" collapsed="false">
      <c r="A19" s="8"/>
      <c r="B19" s="6" t="s">
        <v>16</v>
      </c>
      <c r="C19" s="9" t="n">
        <v>1043.63</v>
      </c>
      <c r="D19" s="9"/>
    </row>
    <row r="20" customFormat="false" ht="12.8" hidden="false" customHeight="false" outlineLevel="0" collapsed="false">
      <c r="A20" s="6" t="s">
        <v>17</v>
      </c>
      <c r="C20" s="9" t="n">
        <v>99.53</v>
      </c>
      <c r="D20" s="9"/>
    </row>
    <row r="21" customFormat="false" ht="12.8" hidden="false" customHeight="false" outlineLevel="0" collapsed="false">
      <c r="A21" s="8"/>
      <c r="B21" s="12" t="s">
        <v>18</v>
      </c>
      <c r="C21" s="10" t="n">
        <f aca="false">SUM(C12:C20)</f>
        <v>9524.38</v>
      </c>
      <c r="D21" s="9"/>
    </row>
    <row r="22" customFormat="false" ht="12.8" hidden="false" customHeight="false" outlineLevel="0" collapsed="false">
      <c r="A22" s="8"/>
      <c r="B22" s="12"/>
      <c r="C22" s="13"/>
      <c r="D22" s="9"/>
    </row>
    <row r="23" customFormat="false" ht="12.8" hidden="false" customHeight="false" outlineLevel="0" collapsed="false">
      <c r="A23" s="8"/>
      <c r="B23" s="6" t="s">
        <v>19</v>
      </c>
      <c r="C23" s="14" t="n">
        <f aca="false">SUM(C9,C21)</f>
        <v>24781.61</v>
      </c>
      <c r="D23" s="9"/>
    </row>
    <row r="24" customFormat="false" ht="12.8" hidden="false" customHeight="false" outlineLevel="0" collapsed="false">
      <c r="A24" s="8"/>
      <c r="B24" s="6"/>
      <c r="C24" s="9"/>
      <c r="D24" s="9"/>
    </row>
    <row r="25" customFormat="false" ht="12.8" hidden="false" customHeight="false" outlineLevel="0" collapsed="false">
      <c r="A25" s="8"/>
      <c r="B25" s="6" t="s">
        <v>20</v>
      </c>
      <c r="C25" s="9"/>
      <c r="D25" s="9"/>
    </row>
    <row r="26" customFormat="false" ht="12.8" hidden="false" customHeight="false" outlineLevel="0" collapsed="false">
      <c r="A26" s="8"/>
      <c r="B26" s="6" t="s">
        <v>21</v>
      </c>
      <c r="C26" s="15" t="n">
        <v>0</v>
      </c>
      <c r="D26" s="9"/>
    </row>
    <row r="27" customFormat="false" ht="12.8" hidden="false" customHeight="false" outlineLevel="0" collapsed="false">
      <c r="A27" s="8"/>
      <c r="B27" s="6"/>
      <c r="C27" s="9"/>
      <c r="D27" s="9"/>
    </row>
    <row r="28" customFormat="false" ht="12.8" hidden="false" customHeight="false" outlineLevel="0" collapsed="false">
      <c r="A28" s="8"/>
      <c r="B28" s="6" t="s">
        <v>22</v>
      </c>
      <c r="C28" s="16" t="n">
        <v>24633.55</v>
      </c>
      <c r="D28" s="9"/>
    </row>
    <row r="29" customFormat="false" ht="12.8" hidden="false" customHeight="false" outlineLevel="0" collapsed="false">
      <c r="A29" s="8"/>
      <c r="B29" s="6" t="s">
        <v>23</v>
      </c>
      <c r="C29" s="9" t="n">
        <v>148.06</v>
      </c>
      <c r="D29" s="9"/>
    </row>
    <row r="30" customFormat="false" ht="12.8" hidden="false" customHeight="false" outlineLevel="0" collapsed="false">
      <c r="A30" s="8"/>
      <c r="B30" s="6" t="s">
        <v>24</v>
      </c>
      <c r="C30" s="15" t="n">
        <f aca="false">SUM(C28:C29)</f>
        <v>24781.61</v>
      </c>
      <c r="D30" s="9"/>
    </row>
    <row r="31" customFormat="false" ht="12.8" hidden="false" customHeight="false" outlineLevel="0" collapsed="false">
      <c r="A31" s="8"/>
      <c r="B31" s="6"/>
      <c r="C31" s="9"/>
      <c r="D31" s="9"/>
    </row>
    <row r="32" customFormat="false" ht="12.8" hidden="false" customHeight="false" outlineLevel="0" collapsed="false">
      <c r="A32" s="8"/>
      <c r="B32" s="6" t="s">
        <v>25</v>
      </c>
      <c r="C32" s="14" t="n">
        <f aca="false">SUM(C26,C30)</f>
        <v>24781.61</v>
      </c>
      <c r="D32" s="9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2026-03-30T18:38:01Z</dcterms:created>
  <dc:creator/>
  <dc:description/>
  <dc:language>en-US</dc:language>
  <cp:lastModifiedBy/>
  <dcterms:modified xsi:type="dcterms:W3CDTF">2026-04-05T20:06:09Z</dcterms:modified>
  <cp:revision>7</cp:revision>
  <dc:subject/>
  <dc:title/>
</cp:coreProperties>
</file>